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50" windowHeight="12020" activeTab="0"/>
  </bookViews>
  <sheets>
    <sheet name="劳务报酬支付单" sheetId="1" r:id="rId1"/>
  </sheets>
  <definedNames>
    <definedName name="_xlnm.Print_Area" localSheetId="0">'劳务报酬支付单'!$A$1:$I$24</definedName>
  </definedNames>
  <calcPr fullCalcOnLoad="1"/>
</workbook>
</file>

<file path=xl/comments1.xml><?xml version="1.0" encoding="utf-8"?>
<comments xmlns="http://schemas.openxmlformats.org/spreadsheetml/2006/main">
  <authors>
    <author>娄伟奇</author>
  </authors>
  <commentList>
    <comment ref="H6" authorId="0">
      <text>
        <r>
          <rPr>
            <sz val="14"/>
            <rFont val="宋体"/>
            <family val="0"/>
          </rPr>
          <t xml:space="preserve">请在黄色区域输入实发金额。
</t>
        </r>
      </text>
    </comment>
  </commentList>
</comments>
</file>

<file path=xl/sharedStrings.xml><?xml version="1.0" encoding="utf-8"?>
<sst xmlns="http://schemas.openxmlformats.org/spreadsheetml/2006/main" count="22" uniqueCount="19">
  <si>
    <r>
      <t>支  付  单</t>
    </r>
    <r>
      <rPr>
        <sz val="12"/>
        <rFont val="宋体"/>
        <family val="0"/>
      </rPr>
      <t xml:space="preserve">    </t>
    </r>
  </si>
  <si>
    <t>单位(部门）：</t>
  </si>
  <si>
    <t xml:space="preserve">日期: </t>
  </si>
  <si>
    <t>　    单位：元</t>
  </si>
  <si>
    <t>序号</t>
  </si>
  <si>
    <t>姓名</t>
  </si>
  <si>
    <t>内容</t>
  </si>
  <si>
    <t>身份证号</t>
  </si>
  <si>
    <t>应发金额</t>
  </si>
  <si>
    <t>税金</t>
  </si>
  <si>
    <t>实付金额</t>
  </si>
  <si>
    <t>签收</t>
  </si>
  <si>
    <t xml:space="preserve"> </t>
  </si>
  <si>
    <t>合计</t>
  </si>
  <si>
    <t>院长:</t>
  </si>
  <si>
    <t xml:space="preserve">                     主管院长：                     财务处长：                 </t>
  </si>
  <si>
    <t xml:space="preserve">部门负责人：                   </t>
  </si>
  <si>
    <t>人事处处长：</t>
  </si>
  <si>
    <t>制表：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</si>
</sst>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23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808080"/>
      <name val="Tahoma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43" fontId="0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176" fontId="0" fillId="0" borderId="11" xfId="0" applyNumberFormat="1" applyFont="1" applyBorder="1" applyAlignment="1" applyProtection="1">
      <alignment vertical="center" wrapText="1"/>
      <protection/>
    </xf>
    <xf numFmtId="176" fontId="0" fillId="33" borderId="11" xfId="0" applyNumberFormat="1" applyFont="1" applyFill="1" applyBorder="1" applyAlignment="1" applyProtection="1">
      <alignment vertical="center" wrapText="1"/>
      <protection locked="0"/>
    </xf>
    <xf numFmtId="43" fontId="0" fillId="0" borderId="11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4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7.625" style="1" customWidth="1"/>
    <col min="2" max="2" width="9.25390625" style="3" customWidth="1"/>
    <col min="3" max="3" width="16.625" style="2" customWidth="1"/>
    <col min="4" max="4" width="16.375" style="4" hidden="1" customWidth="1"/>
    <col min="5" max="5" width="18.375" style="4" customWidth="1"/>
    <col min="6" max="6" width="9.875" style="5" customWidth="1"/>
    <col min="7" max="7" width="11.375" style="5" bestFit="1" customWidth="1"/>
    <col min="8" max="8" width="10.875" style="5" customWidth="1"/>
    <col min="9" max="9" width="9.50390625" style="6" customWidth="1"/>
    <col min="10" max="13" width="9.00390625" style="3" customWidth="1"/>
    <col min="14" max="14" width="10.25390625" style="3" customWidth="1"/>
    <col min="15" max="15" width="9.00390625" style="3" customWidth="1"/>
    <col min="16" max="16" width="15.25390625" style="3" customWidth="1"/>
    <col min="17" max="16384" width="9.00390625" style="3" customWidth="1"/>
  </cols>
  <sheetData>
    <row r="1" spans="1:9" ht="27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7"/>
      <c r="B2" s="8"/>
      <c r="C2" s="9"/>
      <c r="D2" s="10"/>
      <c r="E2" s="10"/>
      <c r="F2" s="11"/>
      <c r="G2" s="11"/>
      <c r="H2" s="11"/>
      <c r="I2" s="43"/>
    </row>
    <row r="3" spans="1:9" ht="20.25" customHeight="1">
      <c r="A3" s="48" t="s">
        <v>1</v>
      </c>
      <c r="B3" s="48"/>
      <c r="C3" s="48"/>
      <c r="D3" s="13"/>
      <c r="E3" s="13"/>
      <c r="F3" s="14"/>
      <c r="G3" s="14"/>
      <c r="H3" s="15"/>
      <c r="I3" s="44"/>
    </row>
    <row r="4" spans="1:9" ht="20.25" customHeight="1">
      <c r="A4" s="49" t="s">
        <v>2</v>
      </c>
      <c r="B4" s="49"/>
      <c r="C4" s="49"/>
      <c r="D4" s="13"/>
      <c r="E4" s="13"/>
      <c r="F4" s="14"/>
      <c r="G4" s="14"/>
      <c r="H4" s="15" t="s">
        <v>3</v>
      </c>
      <c r="I4" s="44"/>
    </row>
    <row r="5" spans="1:9" s="1" customFormat="1" ht="21" customHeight="1">
      <c r="A5" s="16" t="s">
        <v>4</v>
      </c>
      <c r="B5" s="16" t="s">
        <v>5</v>
      </c>
      <c r="C5" s="16" t="s">
        <v>6</v>
      </c>
      <c r="D5" s="17" t="s">
        <v>7</v>
      </c>
      <c r="E5" s="17" t="s">
        <v>7</v>
      </c>
      <c r="F5" s="18" t="s">
        <v>8</v>
      </c>
      <c r="G5" s="18" t="s">
        <v>9</v>
      </c>
      <c r="H5" s="18" t="s">
        <v>10</v>
      </c>
      <c r="I5" s="16" t="s">
        <v>11</v>
      </c>
    </row>
    <row r="6" spans="1:9" ht="34.5" customHeight="1">
      <c r="A6" s="16">
        <v>1</v>
      </c>
      <c r="B6" s="19" t="s">
        <v>12</v>
      </c>
      <c r="C6" s="20" t="s">
        <v>12</v>
      </c>
      <c r="D6" s="21"/>
      <c r="E6" s="21" t="s">
        <v>12</v>
      </c>
      <c r="F6" s="22">
        <f>G6+H6</f>
        <v>0</v>
      </c>
      <c r="G6" s="22">
        <f>ROUND(IF(H6&lt;=800,0,IF(H6&lt;=3360,(H6-800)/4,IF(H6&lt;=21000,0.16*H6/0.84,IF(H6&lt;=49500,(0.24*H6-2000)/0.76,(0.32*H6-7000)/0.68)))),2)</f>
        <v>0</v>
      </c>
      <c r="H6" s="23"/>
      <c r="I6" s="19"/>
    </row>
    <row r="7" spans="1:9" ht="34.5" customHeight="1">
      <c r="A7" s="16">
        <v>2</v>
      </c>
      <c r="B7" s="19"/>
      <c r="C7" s="20"/>
      <c r="D7" s="21"/>
      <c r="E7" s="21"/>
      <c r="F7" s="22">
        <f aca="true" t="shared" si="0" ref="F7:F20">G7+H7</f>
        <v>0</v>
      </c>
      <c r="G7" s="22">
        <f aca="true" t="shared" si="1" ref="G7:G20">ROUND(IF(H7&lt;=800,0,IF(H7&lt;=3360,(H7-800)/4,IF(H7&lt;=21000,0.16*H7/0.84,IF(H7&lt;=49500,(0.24*H7-2000)/0.76,(0.32*H7-7000)/0.68)))),2)</f>
        <v>0</v>
      </c>
      <c r="H7" s="23"/>
      <c r="I7" s="19"/>
    </row>
    <row r="8" spans="1:14" ht="34.5" customHeight="1">
      <c r="A8" s="16">
        <v>3</v>
      </c>
      <c r="B8" s="19"/>
      <c r="C8" s="20"/>
      <c r="D8" s="21"/>
      <c r="E8" s="21"/>
      <c r="F8" s="22">
        <f t="shared" si="0"/>
        <v>0</v>
      </c>
      <c r="G8" s="22">
        <f>ROUND(IF(H8&lt;=800,0,IF(H8&lt;=3360,(H8-800)/4,IF(H8&lt;=21000,0.16*H8/0.84,IF(H8&lt;=49500,(0.24*H8-2000)/0.76,(0.32*H8-7000)/0.68)))),2)</f>
        <v>0</v>
      </c>
      <c r="H8" s="23"/>
      <c r="I8" s="19"/>
      <c r="N8" s="45"/>
    </row>
    <row r="9" spans="1:14" ht="34.5" customHeight="1">
      <c r="A9" s="16">
        <v>4</v>
      </c>
      <c r="B9" s="19"/>
      <c r="C9" s="20"/>
      <c r="D9" s="21"/>
      <c r="E9" s="21"/>
      <c r="F9" s="22">
        <f>G9+H9</f>
        <v>0</v>
      </c>
      <c r="G9" s="22">
        <f>ROUND(IF(H9&lt;=800,0,IF(H9&lt;=3360,(H9-800)/4,IF(H9&lt;=21000,0.16*H9/0.84,IF(H9&lt;=49500,(0.24*H9-2000)/0.76,(0.32*H9-7000)/0.68)))),2)</f>
        <v>0</v>
      </c>
      <c r="H9" s="23"/>
      <c r="I9" s="19"/>
      <c r="N9" s="45"/>
    </row>
    <row r="10" spans="1:9" ht="34.5" customHeight="1">
      <c r="A10" s="16">
        <v>5</v>
      </c>
      <c r="B10" s="24"/>
      <c r="C10" s="20"/>
      <c r="D10" s="21"/>
      <c r="E10" s="21"/>
      <c r="F10" s="22">
        <f t="shared" si="0"/>
        <v>0</v>
      </c>
      <c r="G10" s="22">
        <f t="shared" si="1"/>
        <v>0</v>
      </c>
      <c r="H10" s="23"/>
      <c r="I10" s="19"/>
    </row>
    <row r="11" spans="1:9" ht="34.5" customHeight="1">
      <c r="A11" s="16">
        <v>6</v>
      </c>
      <c r="B11" s="25"/>
      <c r="C11" s="26"/>
      <c r="D11" s="27"/>
      <c r="E11" s="27"/>
      <c r="F11" s="22">
        <f t="shared" si="0"/>
        <v>0</v>
      </c>
      <c r="G11" s="22">
        <f t="shared" si="1"/>
        <v>0</v>
      </c>
      <c r="H11" s="23"/>
      <c r="I11" s="19"/>
    </row>
    <row r="12" spans="1:9" ht="34.5" customHeight="1">
      <c r="A12" s="16">
        <v>7</v>
      </c>
      <c r="B12" s="19"/>
      <c r="C12" s="20"/>
      <c r="D12" s="21"/>
      <c r="E12" s="21"/>
      <c r="F12" s="22">
        <f t="shared" si="0"/>
        <v>0</v>
      </c>
      <c r="G12" s="22">
        <f t="shared" si="1"/>
        <v>0</v>
      </c>
      <c r="H12" s="23"/>
      <c r="I12" s="19"/>
    </row>
    <row r="13" spans="1:9" ht="34.5" customHeight="1">
      <c r="A13" s="16">
        <v>8</v>
      </c>
      <c r="B13" s="19"/>
      <c r="C13" s="20"/>
      <c r="D13" s="21"/>
      <c r="E13" s="21"/>
      <c r="F13" s="22">
        <f t="shared" si="0"/>
        <v>0</v>
      </c>
      <c r="G13" s="22">
        <f t="shared" si="1"/>
        <v>0</v>
      </c>
      <c r="H13" s="23"/>
      <c r="I13" s="19"/>
    </row>
    <row r="14" spans="1:9" ht="34.5" customHeight="1">
      <c r="A14" s="16">
        <v>9</v>
      </c>
      <c r="B14" s="19"/>
      <c r="C14" s="20"/>
      <c r="D14" s="21"/>
      <c r="E14" s="21"/>
      <c r="F14" s="22">
        <f t="shared" si="0"/>
        <v>0</v>
      </c>
      <c r="G14" s="22">
        <f t="shared" si="1"/>
        <v>0</v>
      </c>
      <c r="H14" s="23"/>
      <c r="I14" s="29"/>
    </row>
    <row r="15" spans="1:9" ht="34.5" customHeight="1">
      <c r="A15" s="16">
        <v>10</v>
      </c>
      <c r="B15" s="19"/>
      <c r="C15" s="20"/>
      <c r="D15" s="21"/>
      <c r="E15" s="21"/>
      <c r="F15" s="22">
        <f t="shared" si="0"/>
        <v>0</v>
      </c>
      <c r="G15" s="22">
        <f t="shared" si="1"/>
        <v>0</v>
      </c>
      <c r="H15" s="23"/>
      <c r="I15" s="29"/>
    </row>
    <row r="16" spans="1:9" ht="34.5" customHeight="1">
      <c r="A16" s="16">
        <v>11</v>
      </c>
      <c r="B16" s="19"/>
      <c r="C16" s="28"/>
      <c r="D16" s="21"/>
      <c r="E16" s="21"/>
      <c r="F16" s="22">
        <f t="shared" si="0"/>
        <v>0</v>
      </c>
      <c r="G16" s="22">
        <f t="shared" si="1"/>
        <v>0</v>
      </c>
      <c r="H16" s="23"/>
      <c r="I16" s="29"/>
    </row>
    <row r="17" spans="1:9" ht="34.5" customHeight="1">
      <c r="A17" s="16">
        <v>12</v>
      </c>
      <c r="B17" s="29"/>
      <c r="C17" s="28"/>
      <c r="D17" s="21"/>
      <c r="E17" s="21"/>
      <c r="F17" s="22">
        <f t="shared" si="0"/>
        <v>0</v>
      </c>
      <c r="G17" s="22">
        <f t="shared" si="1"/>
        <v>0</v>
      </c>
      <c r="H17" s="23"/>
      <c r="I17" s="29"/>
    </row>
    <row r="18" spans="1:9" ht="34.5" customHeight="1">
      <c r="A18" s="16">
        <v>13</v>
      </c>
      <c r="B18" s="29"/>
      <c r="C18" s="28"/>
      <c r="D18" s="21"/>
      <c r="E18" s="21"/>
      <c r="F18" s="22">
        <f t="shared" si="0"/>
        <v>0</v>
      </c>
      <c r="G18" s="22">
        <f t="shared" si="1"/>
        <v>0</v>
      </c>
      <c r="H18" s="23"/>
      <c r="I18" s="29"/>
    </row>
    <row r="19" spans="1:9" ht="34.5" customHeight="1">
      <c r="A19" s="16">
        <v>14</v>
      </c>
      <c r="B19" s="29"/>
      <c r="C19" s="30"/>
      <c r="D19" s="31"/>
      <c r="E19" s="32"/>
      <c r="F19" s="22">
        <f t="shared" si="0"/>
        <v>0</v>
      </c>
      <c r="G19" s="22">
        <f t="shared" si="1"/>
        <v>0</v>
      </c>
      <c r="H19" s="23"/>
      <c r="I19" s="29"/>
    </row>
    <row r="20" spans="1:9" ht="34.5" customHeight="1">
      <c r="A20" s="16">
        <v>15</v>
      </c>
      <c r="B20" s="29"/>
      <c r="C20" s="30"/>
      <c r="D20" s="31"/>
      <c r="E20" s="32"/>
      <c r="F20" s="22">
        <f t="shared" si="0"/>
        <v>0</v>
      </c>
      <c r="G20" s="22">
        <f t="shared" si="1"/>
        <v>0</v>
      </c>
      <c r="H20" s="23"/>
      <c r="I20" s="29"/>
    </row>
    <row r="21" spans="1:9" ht="34.5" customHeight="1">
      <c r="A21" s="16" t="s">
        <v>13</v>
      </c>
      <c r="B21" s="29"/>
      <c r="C21" s="29"/>
      <c r="D21" s="33"/>
      <c r="E21" s="33"/>
      <c r="F21" s="34">
        <f>SUM(F6:F20)</f>
        <v>0</v>
      </c>
      <c r="G21" s="34">
        <f>SUM(G6:G20)</f>
        <v>0</v>
      </c>
      <c r="H21" s="35">
        <f>SUM(H6:H20)</f>
        <v>0</v>
      </c>
      <c r="I21" s="29"/>
    </row>
    <row r="22" spans="1:9" s="2" customFormat="1" ht="34.5" customHeight="1">
      <c r="A22" s="36" t="s">
        <v>14</v>
      </c>
      <c r="B22" s="12" t="s">
        <v>15</v>
      </c>
      <c r="C22" s="12"/>
      <c r="D22" s="37"/>
      <c r="E22" s="37"/>
      <c r="F22" s="38"/>
      <c r="G22" s="38"/>
      <c r="H22" s="38"/>
      <c r="I22" s="12"/>
    </row>
    <row r="23" spans="1:9" s="2" customFormat="1" ht="34.5" customHeight="1">
      <c r="A23" s="36"/>
      <c r="B23" s="12"/>
      <c r="C23" s="12"/>
      <c r="D23" s="37"/>
      <c r="E23" s="37"/>
      <c r="F23" s="38"/>
      <c r="G23" s="38"/>
      <c r="H23" s="38"/>
      <c r="I23" s="12"/>
    </row>
    <row r="24" spans="1:9" ht="34.5" customHeight="1">
      <c r="A24" s="36"/>
      <c r="B24" s="39" t="s">
        <v>16</v>
      </c>
      <c r="C24" s="39"/>
      <c r="D24" s="40"/>
      <c r="E24" s="41" t="s">
        <v>17</v>
      </c>
      <c r="G24" s="42"/>
      <c r="H24" s="41" t="s">
        <v>18</v>
      </c>
      <c r="I24" s="39"/>
    </row>
    <row r="26" ht="21.75" customHeight="1"/>
    <row r="28" ht="15">
      <c r="I28" s="3"/>
    </row>
    <row r="29" ht="14.25" customHeight="1">
      <c r="I29" s="3"/>
    </row>
    <row r="30" ht="15">
      <c r="I30" s="3"/>
    </row>
    <row r="31" ht="15">
      <c r="I31" s="3"/>
    </row>
    <row r="32" ht="33.75" customHeight="1">
      <c r="I32" s="3"/>
    </row>
    <row r="33" ht="15">
      <c r="I33" s="3"/>
    </row>
    <row r="34" ht="15">
      <c r="I34" s="3"/>
    </row>
    <row r="35" ht="15">
      <c r="I35" s="3"/>
    </row>
    <row r="36" ht="15">
      <c r="I36" s="3"/>
    </row>
  </sheetData>
  <sheetProtection sheet="1" insertRows="0" selectLockedCells="1"/>
  <protectedRanges>
    <protectedRange sqref="A3:G4 B6:I6 B8:E8 B21:H21 B9:G10 B7 D7:F7 B12:B15 D12:F15 C7:C15 B16:F20 I7:I21 G7:H20" name="区域1"/>
    <protectedRange sqref="F8" name="区域1_1_7"/>
  </protectedRanges>
  <mergeCells count="3">
    <mergeCell ref="A1:I1"/>
    <mergeCell ref="A3:C3"/>
    <mergeCell ref="A4:C4"/>
  </mergeCells>
  <printOptions/>
  <pageMargins left="0.5118055555555555" right="0.5118055555555555" top="0.9840277777777777" bottom="0.9840277777777777" header="0.5118055555555555" footer="0.5118055555555555"/>
  <pageSetup blackAndWhite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cwc1</dc:creator>
  <cp:keywords/>
  <dc:description/>
  <cp:lastModifiedBy>jd li</cp:lastModifiedBy>
  <cp:lastPrinted>2012-10-20T04:01:21Z</cp:lastPrinted>
  <dcterms:created xsi:type="dcterms:W3CDTF">2005-11-03T05:08:35Z</dcterms:created>
  <dcterms:modified xsi:type="dcterms:W3CDTF">2019-06-18T09:44:26Z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